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HOKA" sheetId="4" r:id="rId1"/>
  </sheets>
  <definedNames>
    <definedName name="_xlnm._FilterDatabase" localSheetId="0" hidden="1">HOKA!$A$1:$U$20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Y3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" i="4"/>
  <c r="Y21" i="4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9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</future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<sst xmlns="http://schemas.openxmlformats.org/spreadsheetml/2006/main" count="131" uniqueCount="45">
  <si>
    <t>Footwear</t>
  </si>
  <si>
    <t>HOKA</t>
  </si>
  <si>
    <t>Men</t>
  </si>
  <si>
    <t>Women</t>
  </si>
  <si>
    <t>Clifton 11</t>
  </si>
  <si>
    <t>Bondi 9</t>
  </si>
  <si>
    <t>Challenger 8</t>
  </si>
  <si>
    <t>Speedgoat 7</t>
  </si>
  <si>
    <t>1176573-BBLC</t>
  </si>
  <si>
    <t>1176573-WWH</t>
  </si>
  <si>
    <t>1162012-RRYM</t>
  </si>
  <si>
    <t>1176573-BWHT</t>
  </si>
  <si>
    <t>1162012-BWHT</t>
  </si>
  <si>
    <t>1176572-BWHT</t>
  </si>
  <si>
    <t>1162012-BBLC</t>
  </si>
  <si>
    <t>1168717-BNKP</t>
  </si>
  <si>
    <t>1176572-BBLC</t>
  </si>
  <si>
    <t>1171928-BLLR</t>
  </si>
  <si>
    <t>1162011-BWHT</t>
  </si>
  <si>
    <t>1171928-OTV</t>
  </si>
  <si>
    <t>1162011-VSF</t>
  </si>
  <si>
    <t>1162011-BBLC</t>
  </si>
  <si>
    <t>1162011-SYSQ</t>
  </si>
  <si>
    <t>1176572-VSF</t>
  </si>
  <si>
    <t>1176572-GLCT</t>
  </si>
  <si>
    <t>1168716-BCKT</t>
  </si>
  <si>
    <t>1168716-STVR</t>
  </si>
  <si>
    <t>6.5</t>
  </si>
  <si>
    <t>7.5</t>
  </si>
  <si>
    <t>8.5</t>
  </si>
  <si>
    <t>9.5</t>
  </si>
  <si>
    <t>10.5</t>
  </si>
  <si>
    <t>11.5</t>
  </si>
  <si>
    <t>12.5</t>
  </si>
  <si>
    <t>FW 2026</t>
  </si>
  <si>
    <t>PICTURE</t>
  </si>
  <si>
    <t>BRAND</t>
  </si>
  <si>
    <t>CATEGORY</t>
  </si>
  <si>
    <t>SEASON</t>
  </si>
  <si>
    <t>GENDER</t>
  </si>
  <si>
    <t>DESCRIPTION</t>
  </si>
  <si>
    <t>REFERENCE</t>
  </si>
  <si>
    <t>RRP</t>
  </si>
  <si>
    <t>WHL</t>
  </si>
  <si>
    <t>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</si>
</sst>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-[$€]"/>
  </numFmts>
  <fonts count="7" x14ac:knownFonts="1">
    <font>
      <sz val="11"/>
      <color rgb="FF000000"/>
      <name val="Calibri"/>
    </font>
    <font>
      <b/>
      <sz val="11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9">
  <rv s="0">
    <v>0</v>
    <v>5</v>
    <v>Product Image</v>
  </rv>
  <rv s="0">
    <v>1</v>
    <v>5</v>
    <v>Product Image</v>
  </rv>
  <rv s="0">
    <v>2</v>
    <v>5</v>
    <v>Product Image</v>
  </rv>
  <rv s="0">
    <v>3</v>
    <v>5</v>
    <v>Product Image</v>
  </rv>
  <rv s="0">
    <v>4</v>
    <v>5</v>
    <v>Product Image</v>
  </rv>
  <rv s="0">
    <v>5</v>
    <v>5</v>
    <v>Product Image</v>
  </rv>
  <rv s="0">
    <v>6</v>
    <v>5</v>
    <v>Product Image</v>
  </rv>
  <rv s="0">
    <v>7</v>
    <v>5</v>
    <v>Product Image</v>
  </rv>
  <rv s="0">
    <v>8</v>
    <v>5</v>
    <v>Product Image</v>
  </rv>
  <rv s="0">
    <v>9</v>
    <v>5</v>
    <v>Product Image</v>
  </rv>
  <rv s="0">
    <v>10</v>
    <v>5</v>
    <v>Product Image</v>
  </rv>
  <rv s="0">
    <v>11</v>
    <v>5</v>
    <v>Product Image</v>
  </rv>
  <rv s="0">
    <v>12</v>
    <v>5</v>
    <v>Product Image</v>
  </rv>
  <rv s="0">
    <v>13</v>
    <v>5</v>
    <v>Product Image</v>
  </rv>
  <rv s="0">
    <v>14</v>
    <v>5</v>
    <v>Product Image</v>
  </rv>
  <rv s="0">
    <v>15</v>
    <v>5</v>
    <v>Product Image</v>
  </rv>
  <rv s="0">
    <v>16</v>
    <v>5</v>
    <v>Product Image</v>
  </rv>
  <rv s="0">
    <v>17</v>
    <v>5</v>
    <v>Product Image</v>
  </rv>
  <rv s="0">
    <v>18</v>
    <v>5</v>
    <v>Product Image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abSelected="1" view="pageBreakPreview" zoomScaleNormal="100" zoomScaleSheetLayoutView="100" workbookViewId="0">
      <pane ySplit="1" topLeftCell="A2" activePane="bottomLeft" state="frozen"/>
      <selection pane="bottomLeft" activeCell="I1" sqref="I1:I1048576"/>
    </sheetView>
  </sheetViews>
  <sheetFormatPr defaultColWidth="8.85546875" defaultRowHeight="18.75" x14ac:dyDescent="0.25"/>
  <cols>
    <col min="1" max="1" width="10" style="5" customWidth="1"/>
    <col min="2" max="2" width="8.140625" style="5" customWidth="1"/>
    <col min="3" max="3" width="18.5703125" style="5" customWidth="1"/>
    <col min="4" max="4" width="17.5703125" style="5" customWidth="1"/>
    <col min="5" max="5" width="11" style="5" customWidth="1"/>
    <col min="6" max="6" width="11.42578125" style="5" customWidth="1"/>
    <col min="7" max="7" width="9.5703125" style="5" customWidth="1"/>
    <col min="8" max="8" width="11.140625" style="5" customWidth="1"/>
    <col min="9" max="9" width="11.85546875" style="5" customWidth="1"/>
    <col min="10" max="24" width="5" style="5" customWidth="1"/>
    <col min="25" max="25" width="11.140625" style="13" customWidth="1"/>
    <col min="26" max="32" width="5" style="5" customWidth="1"/>
    <col min="33" max="16384" width="8.85546875" style="5"/>
  </cols>
  <sheetData>
    <row r="1" spans="1:25" s="14" customFormat="1" ht="33" thickTop="1" thickBot="1" x14ac:dyDescent="0.3">
      <c r="A1" s="15" t="s">
        <v>35</v>
      </c>
      <c r="B1" s="16" t="s">
        <v>36</v>
      </c>
      <c r="C1" s="16" t="s">
        <v>41</v>
      </c>
      <c r="D1" s="16" t="s">
        <v>40</v>
      </c>
      <c r="E1" s="16" t="s">
        <v>37</v>
      </c>
      <c r="F1" s="16" t="s">
        <v>38</v>
      </c>
      <c r="G1" s="16" t="s">
        <v>39</v>
      </c>
      <c r="H1" s="16" t="s">
        <v>43</v>
      </c>
      <c r="I1" s="16" t="s">
        <v>42</v>
      </c>
      <c r="J1" s="17">
        <v>6</v>
      </c>
      <c r="K1" s="17" t="s">
        <v>27</v>
      </c>
      <c r="L1" s="17">
        <v>7</v>
      </c>
      <c r="M1" s="17" t="s">
        <v>28</v>
      </c>
      <c r="N1" s="17">
        <v>8</v>
      </c>
      <c r="O1" s="17" t="s">
        <v>29</v>
      </c>
      <c r="P1" s="17">
        <v>9</v>
      </c>
      <c r="Q1" s="17" t="s">
        <v>30</v>
      </c>
      <c r="R1" s="17">
        <v>10</v>
      </c>
      <c r="S1" s="17" t="s">
        <v>31</v>
      </c>
      <c r="T1" s="17">
        <v>11</v>
      </c>
      <c r="U1" s="17" t="s">
        <v>32</v>
      </c>
      <c r="V1" s="17">
        <v>12</v>
      </c>
      <c r="W1" s="17" t="s">
        <v>33</v>
      </c>
      <c r="X1" s="17">
        <v>13</v>
      </c>
      <c r="Y1" s="18" t="s">
        <v>44</v>
      </c>
    </row>
    <row r="2" spans="1:25" ht="42" customHeight="1" thickTop="1" x14ac:dyDescent="0.25">
      <c r="A2" s="6" t="e" vm="1">
        <v>#VALUE!</v>
      </c>
      <c r="B2" s="7" t="s">
        <v>1</v>
      </c>
      <c r="C2" s="7" t="s">
        <v>8</v>
      </c>
      <c r="D2" s="7" t="s">
        <v>4</v>
      </c>
      <c r="E2" s="7" t="s">
        <v>0</v>
      </c>
      <c r="F2" s="7" t="s">
        <v>34</v>
      </c>
      <c r="G2" s="7" t="s">
        <v>3</v>
      </c>
      <c r="H2" s="8">
        <f>I2/2</f>
        <v>80</v>
      </c>
      <c r="I2" s="8">
        <v>160</v>
      </c>
      <c r="J2" s="9">
        <v>6</v>
      </c>
      <c r="K2" s="9">
        <v>6</v>
      </c>
      <c r="L2" s="9">
        <v>15</v>
      </c>
      <c r="M2" s="9">
        <v>15</v>
      </c>
      <c r="N2" s="9">
        <v>15</v>
      </c>
      <c r="O2" s="9">
        <v>6</v>
      </c>
      <c r="P2" s="9">
        <v>6</v>
      </c>
      <c r="Q2" s="9">
        <v>3</v>
      </c>
      <c r="R2" s="6"/>
      <c r="S2" s="6"/>
      <c r="T2" s="6"/>
      <c r="U2" s="6"/>
      <c r="V2" s="6"/>
      <c r="W2" s="6"/>
      <c r="X2" s="6"/>
      <c r="Y2" s="10">
        <f t="shared" ref="Y2:Y20" si="0">SUM(J2:X2)</f>
        <v>72</v>
      </c>
    </row>
    <row r="3" spans="1:25" ht="42" customHeight="1" x14ac:dyDescent="0.25">
      <c r="A3" s="1" t="e" vm="2">
        <v>#VALUE!</v>
      </c>
      <c r="B3" s="2" t="s">
        <v>1</v>
      </c>
      <c r="C3" s="2" t="s">
        <v>9</v>
      </c>
      <c r="D3" s="2" t="s">
        <v>4</v>
      </c>
      <c r="E3" s="2" t="s">
        <v>0</v>
      </c>
      <c r="F3" s="2" t="s">
        <v>34</v>
      </c>
      <c r="G3" s="2" t="s">
        <v>3</v>
      </c>
      <c r="H3" s="8">
        <f t="shared" ref="H3:H20" si="1">I3/2</f>
        <v>80</v>
      </c>
      <c r="I3" s="3">
        <v>160</v>
      </c>
      <c r="J3" s="4">
        <v>10</v>
      </c>
      <c r="K3" s="4">
        <v>15</v>
      </c>
      <c r="L3" s="4">
        <v>40</v>
      </c>
      <c r="M3" s="4">
        <v>40</v>
      </c>
      <c r="N3" s="4">
        <v>40</v>
      </c>
      <c r="O3" s="4">
        <v>15</v>
      </c>
      <c r="P3" s="4">
        <v>10</v>
      </c>
      <c r="Q3" s="4">
        <v>5</v>
      </c>
      <c r="R3" s="1"/>
      <c r="S3" s="1"/>
      <c r="T3" s="1"/>
      <c r="U3" s="1"/>
      <c r="V3" s="1"/>
      <c r="W3" s="1"/>
      <c r="X3" s="1"/>
      <c r="Y3" s="11">
        <f t="shared" si="0"/>
        <v>175</v>
      </c>
    </row>
    <row r="4" spans="1:25" ht="42" customHeight="1" x14ac:dyDescent="0.25">
      <c r="A4" s="1" t="e" vm="3">
        <v>#VALUE!</v>
      </c>
      <c r="B4" s="2" t="s">
        <v>1</v>
      </c>
      <c r="C4" s="2" t="s">
        <v>10</v>
      </c>
      <c r="D4" s="2" t="s">
        <v>5</v>
      </c>
      <c r="E4" s="2" t="s">
        <v>0</v>
      </c>
      <c r="F4" s="2" t="s">
        <v>34</v>
      </c>
      <c r="G4" s="2" t="s">
        <v>3</v>
      </c>
      <c r="H4" s="8">
        <f t="shared" si="1"/>
        <v>90</v>
      </c>
      <c r="I4" s="3">
        <v>180</v>
      </c>
      <c r="J4" s="4">
        <v>8</v>
      </c>
      <c r="K4" s="4">
        <v>8</v>
      </c>
      <c r="L4" s="4">
        <v>30</v>
      </c>
      <c r="M4" s="4">
        <v>30</v>
      </c>
      <c r="N4" s="4">
        <v>30</v>
      </c>
      <c r="O4" s="4">
        <v>8</v>
      </c>
      <c r="P4" s="4">
        <v>8</v>
      </c>
      <c r="Q4" s="4">
        <v>4</v>
      </c>
      <c r="R4" s="1"/>
      <c r="S4" s="1"/>
      <c r="T4" s="1"/>
      <c r="U4" s="1"/>
      <c r="V4" s="1"/>
      <c r="W4" s="1"/>
      <c r="X4" s="1"/>
      <c r="Y4" s="11">
        <f t="shared" si="0"/>
        <v>126</v>
      </c>
    </row>
    <row r="5" spans="1:25" ht="42" customHeight="1" x14ac:dyDescent="0.25">
      <c r="A5" s="1" t="e" vm="4">
        <v>#VALUE!</v>
      </c>
      <c r="B5" s="2" t="s">
        <v>1</v>
      </c>
      <c r="C5" s="2" t="s">
        <v>11</v>
      </c>
      <c r="D5" s="2" t="s">
        <v>4</v>
      </c>
      <c r="E5" s="2" t="s">
        <v>0</v>
      </c>
      <c r="F5" s="2" t="s">
        <v>34</v>
      </c>
      <c r="G5" s="2" t="s">
        <v>3</v>
      </c>
      <c r="H5" s="8">
        <f t="shared" si="1"/>
        <v>80</v>
      </c>
      <c r="I5" s="3">
        <v>160</v>
      </c>
      <c r="J5" s="4">
        <v>6</v>
      </c>
      <c r="K5" s="4">
        <v>15</v>
      </c>
      <c r="L5" s="4">
        <v>40</v>
      </c>
      <c r="M5" s="4">
        <v>40</v>
      </c>
      <c r="N5" s="4">
        <v>40</v>
      </c>
      <c r="O5" s="4">
        <v>15</v>
      </c>
      <c r="P5" s="4">
        <v>6</v>
      </c>
      <c r="Q5" s="4">
        <v>3</v>
      </c>
      <c r="R5" s="1"/>
      <c r="S5" s="1"/>
      <c r="T5" s="1"/>
      <c r="U5" s="1"/>
      <c r="V5" s="1"/>
      <c r="W5" s="1"/>
      <c r="X5" s="1"/>
      <c r="Y5" s="11">
        <f t="shared" si="0"/>
        <v>165</v>
      </c>
    </row>
    <row r="6" spans="1:25" ht="42" customHeight="1" x14ac:dyDescent="0.25">
      <c r="A6" s="1" t="e" vm="5">
        <v>#VALUE!</v>
      </c>
      <c r="B6" s="2" t="s">
        <v>1</v>
      </c>
      <c r="C6" s="2" t="s">
        <v>12</v>
      </c>
      <c r="D6" s="2" t="s">
        <v>5</v>
      </c>
      <c r="E6" s="2" t="s">
        <v>0</v>
      </c>
      <c r="F6" s="2" t="s">
        <v>34</v>
      </c>
      <c r="G6" s="2" t="s">
        <v>3</v>
      </c>
      <c r="H6" s="8">
        <f t="shared" si="1"/>
        <v>90</v>
      </c>
      <c r="I6" s="3">
        <v>180</v>
      </c>
      <c r="J6" s="4">
        <v>6</v>
      </c>
      <c r="K6" s="4">
        <v>6</v>
      </c>
      <c r="L6" s="4">
        <v>25</v>
      </c>
      <c r="M6" s="4">
        <v>25</v>
      </c>
      <c r="N6" s="4">
        <v>25</v>
      </c>
      <c r="O6" s="4">
        <v>6</v>
      </c>
      <c r="P6" s="4">
        <v>6</v>
      </c>
      <c r="Q6" s="4">
        <v>3</v>
      </c>
      <c r="R6" s="1"/>
      <c r="S6" s="1"/>
      <c r="T6" s="1"/>
      <c r="U6" s="1"/>
      <c r="V6" s="1"/>
      <c r="W6" s="1"/>
      <c r="X6" s="1"/>
      <c r="Y6" s="11">
        <f t="shared" si="0"/>
        <v>102</v>
      </c>
    </row>
    <row r="7" spans="1:25" ht="42" customHeight="1" x14ac:dyDescent="0.25">
      <c r="A7" s="1" t="e" vm="6">
        <v>#VALUE!</v>
      </c>
      <c r="B7" s="2" t="s">
        <v>1</v>
      </c>
      <c r="C7" s="2" t="s">
        <v>13</v>
      </c>
      <c r="D7" s="2" t="s">
        <v>4</v>
      </c>
      <c r="E7" s="2" t="s">
        <v>0</v>
      </c>
      <c r="F7" s="2" t="s">
        <v>34</v>
      </c>
      <c r="G7" s="2" t="s">
        <v>2</v>
      </c>
      <c r="H7" s="8">
        <f t="shared" si="1"/>
        <v>80</v>
      </c>
      <c r="I7" s="3">
        <v>160</v>
      </c>
      <c r="J7" s="2"/>
      <c r="K7" s="2"/>
      <c r="L7" s="2"/>
      <c r="M7" s="4">
        <v>13</v>
      </c>
      <c r="N7" s="4">
        <v>13</v>
      </c>
      <c r="O7" s="4">
        <v>26</v>
      </c>
      <c r="P7" s="4">
        <v>50</v>
      </c>
      <c r="Q7" s="4">
        <v>50</v>
      </c>
      <c r="R7" s="4">
        <v>50</v>
      </c>
      <c r="S7" s="4">
        <v>50</v>
      </c>
      <c r="T7" s="4">
        <v>50</v>
      </c>
      <c r="U7" s="4">
        <v>39</v>
      </c>
      <c r="V7" s="4">
        <v>13</v>
      </c>
      <c r="W7" s="4">
        <v>13</v>
      </c>
      <c r="X7" s="4">
        <v>13</v>
      </c>
      <c r="Y7" s="11">
        <f t="shared" si="0"/>
        <v>380</v>
      </c>
    </row>
    <row r="8" spans="1:25" ht="42" customHeight="1" x14ac:dyDescent="0.25">
      <c r="A8" s="1" t="e" vm="7">
        <v>#VALUE!</v>
      </c>
      <c r="B8" s="2" t="s">
        <v>1</v>
      </c>
      <c r="C8" s="2" t="s">
        <v>14</v>
      </c>
      <c r="D8" s="2" t="s">
        <v>5</v>
      </c>
      <c r="E8" s="2" t="s">
        <v>0</v>
      </c>
      <c r="F8" s="2" t="s">
        <v>34</v>
      </c>
      <c r="G8" s="2" t="s">
        <v>3</v>
      </c>
      <c r="H8" s="8">
        <f t="shared" si="1"/>
        <v>90</v>
      </c>
      <c r="I8" s="3">
        <v>180</v>
      </c>
      <c r="J8" s="4">
        <v>6</v>
      </c>
      <c r="K8" s="4">
        <v>6</v>
      </c>
      <c r="L8" s="4">
        <v>12</v>
      </c>
      <c r="M8" s="4">
        <v>12</v>
      </c>
      <c r="N8" s="4">
        <v>12</v>
      </c>
      <c r="O8" s="4">
        <v>6</v>
      </c>
      <c r="P8" s="4">
        <v>6</v>
      </c>
      <c r="Q8" s="4">
        <v>3</v>
      </c>
      <c r="R8" s="1"/>
      <c r="S8" s="1"/>
      <c r="T8" s="1"/>
      <c r="U8" s="1"/>
      <c r="V8" s="1"/>
      <c r="W8" s="1"/>
      <c r="X8" s="1"/>
      <c r="Y8" s="11">
        <f t="shared" si="0"/>
        <v>63</v>
      </c>
    </row>
    <row r="9" spans="1:25" ht="42" customHeight="1" x14ac:dyDescent="0.25">
      <c r="A9" s="1" t="e" vm="8">
        <v>#VALUE!</v>
      </c>
      <c r="B9" s="2" t="s">
        <v>1</v>
      </c>
      <c r="C9" s="2" t="s">
        <v>15</v>
      </c>
      <c r="D9" s="2" t="s">
        <v>6</v>
      </c>
      <c r="E9" s="2" t="s">
        <v>0</v>
      </c>
      <c r="F9" s="2" t="s">
        <v>34</v>
      </c>
      <c r="G9" s="2" t="s">
        <v>3</v>
      </c>
      <c r="H9" s="8">
        <f t="shared" si="1"/>
        <v>75</v>
      </c>
      <c r="I9" s="3">
        <v>150</v>
      </c>
      <c r="J9" s="4">
        <v>8</v>
      </c>
      <c r="K9" s="4">
        <v>8</v>
      </c>
      <c r="L9" s="4">
        <v>16</v>
      </c>
      <c r="M9" s="4">
        <v>16</v>
      </c>
      <c r="N9" s="4">
        <v>16</v>
      </c>
      <c r="O9" s="4">
        <v>8</v>
      </c>
      <c r="P9" s="4">
        <v>8</v>
      </c>
      <c r="Q9" s="4">
        <v>4</v>
      </c>
      <c r="R9" s="1"/>
      <c r="S9" s="1"/>
      <c r="T9" s="1"/>
      <c r="U9" s="1"/>
      <c r="V9" s="1"/>
      <c r="W9" s="1"/>
      <c r="X9" s="1"/>
      <c r="Y9" s="11">
        <f t="shared" si="0"/>
        <v>84</v>
      </c>
    </row>
    <row r="10" spans="1:25" ht="42" customHeight="1" x14ac:dyDescent="0.25">
      <c r="A10" s="1" t="e" vm="9">
        <v>#VALUE!</v>
      </c>
      <c r="B10" s="2" t="s">
        <v>1</v>
      </c>
      <c r="C10" s="2" t="s">
        <v>16</v>
      </c>
      <c r="D10" s="2" t="s">
        <v>4</v>
      </c>
      <c r="E10" s="2" t="s">
        <v>0</v>
      </c>
      <c r="F10" s="2" t="s">
        <v>34</v>
      </c>
      <c r="G10" s="2" t="s">
        <v>2</v>
      </c>
      <c r="H10" s="8">
        <f t="shared" si="1"/>
        <v>80</v>
      </c>
      <c r="I10" s="3">
        <v>160</v>
      </c>
      <c r="J10" s="2"/>
      <c r="K10" s="2"/>
      <c r="L10" s="2"/>
      <c r="M10" s="4">
        <v>12</v>
      </c>
      <c r="N10" s="4">
        <v>12</v>
      </c>
      <c r="O10" s="4">
        <v>24</v>
      </c>
      <c r="P10" s="4">
        <v>45</v>
      </c>
      <c r="Q10" s="4">
        <v>45</v>
      </c>
      <c r="R10" s="4">
        <v>45</v>
      </c>
      <c r="S10" s="4">
        <v>45</v>
      </c>
      <c r="T10" s="4">
        <v>45</v>
      </c>
      <c r="U10" s="4">
        <v>36</v>
      </c>
      <c r="V10" s="4">
        <v>12</v>
      </c>
      <c r="W10" s="4">
        <v>12</v>
      </c>
      <c r="X10" s="4">
        <v>12</v>
      </c>
      <c r="Y10" s="11">
        <f t="shared" si="0"/>
        <v>345</v>
      </c>
    </row>
    <row r="11" spans="1:25" ht="42" customHeight="1" x14ac:dyDescent="0.25">
      <c r="A11" s="1" t="e" vm="10">
        <v>#VALUE!</v>
      </c>
      <c r="B11" s="2" t="s">
        <v>1</v>
      </c>
      <c r="C11" s="2" t="s">
        <v>17</v>
      </c>
      <c r="D11" s="2" t="s">
        <v>7</v>
      </c>
      <c r="E11" s="2" t="s">
        <v>0</v>
      </c>
      <c r="F11" s="2" t="s">
        <v>34</v>
      </c>
      <c r="G11" s="2" t="s">
        <v>2</v>
      </c>
      <c r="H11" s="8">
        <f t="shared" si="1"/>
        <v>82.5</v>
      </c>
      <c r="I11" s="3">
        <v>165</v>
      </c>
      <c r="J11" s="2"/>
      <c r="K11" s="2"/>
      <c r="L11" s="2"/>
      <c r="M11" s="4">
        <v>3</v>
      </c>
      <c r="N11" s="4">
        <v>3</v>
      </c>
      <c r="O11" s="4">
        <v>6</v>
      </c>
      <c r="P11" s="4">
        <v>12</v>
      </c>
      <c r="Q11" s="4">
        <v>12</v>
      </c>
      <c r="R11" s="4">
        <v>12</v>
      </c>
      <c r="S11" s="4">
        <v>12</v>
      </c>
      <c r="T11" s="4">
        <v>12</v>
      </c>
      <c r="U11" s="4">
        <v>8</v>
      </c>
      <c r="V11" s="4">
        <v>3</v>
      </c>
      <c r="W11" s="4">
        <v>3</v>
      </c>
      <c r="X11" s="4">
        <v>3</v>
      </c>
      <c r="Y11" s="11">
        <f t="shared" si="0"/>
        <v>89</v>
      </c>
    </row>
    <row r="12" spans="1:25" ht="42" customHeight="1" x14ac:dyDescent="0.25">
      <c r="A12" s="1" t="e" vm="11">
        <v>#VALUE!</v>
      </c>
      <c r="B12" s="2" t="s">
        <v>1</v>
      </c>
      <c r="C12" s="2" t="s">
        <v>18</v>
      </c>
      <c r="D12" s="2" t="s">
        <v>5</v>
      </c>
      <c r="E12" s="2" t="s">
        <v>0</v>
      </c>
      <c r="F12" s="2" t="s">
        <v>34</v>
      </c>
      <c r="G12" s="2" t="s">
        <v>2</v>
      </c>
      <c r="H12" s="8">
        <f t="shared" si="1"/>
        <v>90</v>
      </c>
      <c r="I12" s="3">
        <v>180</v>
      </c>
      <c r="J12" s="2"/>
      <c r="K12" s="2"/>
      <c r="L12" s="2"/>
      <c r="M12" s="4">
        <v>12</v>
      </c>
      <c r="N12" s="4">
        <v>12</v>
      </c>
      <c r="O12" s="4">
        <v>36</v>
      </c>
      <c r="P12" s="4">
        <v>45</v>
      </c>
      <c r="Q12" s="4">
        <v>45</v>
      </c>
      <c r="R12" s="4">
        <v>45</v>
      </c>
      <c r="S12" s="4">
        <v>45</v>
      </c>
      <c r="T12" s="4">
        <v>45</v>
      </c>
      <c r="U12" s="4">
        <v>40</v>
      </c>
      <c r="V12" s="4">
        <v>12</v>
      </c>
      <c r="W12" s="4">
        <v>12</v>
      </c>
      <c r="X12" s="4">
        <v>12</v>
      </c>
      <c r="Y12" s="11">
        <f t="shared" si="0"/>
        <v>361</v>
      </c>
    </row>
    <row r="13" spans="1:25" ht="42" customHeight="1" x14ac:dyDescent="0.25">
      <c r="A13" s="1" t="e" vm="12">
        <v>#VALUE!</v>
      </c>
      <c r="B13" s="2" t="s">
        <v>1</v>
      </c>
      <c r="C13" s="2" t="s">
        <v>19</v>
      </c>
      <c r="D13" s="2" t="s">
        <v>7</v>
      </c>
      <c r="E13" s="2" t="s">
        <v>0</v>
      </c>
      <c r="F13" s="2" t="s">
        <v>34</v>
      </c>
      <c r="G13" s="2" t="s">
        <v>2</v>
      </c>
      <c r="H13" s="8">
        <f t="shared" si="1"/>
        <v>82.5</v>
      </c>
      <c r="I13" s="3">
        <v>165</v>
      </c>
      <c r="J13" s="2"/>
      <c r="K13" s="2"/>
      <c r="L13" s="2"/>
      <c r="M13" s="4">
        <v>3</v>
      </c>
      <c r="N13" s="4">
        <v>3</v>
      </c>
      <c r="O13" s="4">
        <v>6</v>
      </c>
      <c r="P13" s="4">
        <v>20</v>
      </c>
      <c r="Q13" s="4">
        <v>20</v>
      </c>
      <c r="R13" s="4">
        <v>20</v>
      </c>
      <c r="S13" s="4">
        <v>20</v>
      </c>
      <c r="T13" s="4">
        <v>20</v>
      </c>
      <c r="U13" s="4">
        <v>8</v>
      </c>
      <c r="V13" s="4">
        <v>3</v>
      </c>
      <c r="W13" s="4">
        <v>3</v>
      </c>
      <c r="X13" s="4">
        <v>3</v>
      </c>
      <c r="Y13" s="11">
        <f t="shared" si="0"/>
        <v>129</v>
      </c>
    </row>
    <row r="14" spans="1:25" ht="42" customHeight="1" x14ac:dyDescent="0.25">
      <c r="A14" s="1" t="e" vm="13">
        <v>#VALUE!</v>
      </c>
      <c r="B14" s="2" t="s">
        <v>1</v>
      </c>
      <c r="C14" s="2" t="s">
        <v>20</v>
      </c>
      <c r="D14" s="2" t="s">
        <v>5</v>
      </c>
      <c r="E14" s="2" t="s">
        <v>0</v>
      </c>
      <c r="F14" s="2" t="s">
        <v>34</v>
      </c>
      <c r="G14" s="2" t="s">
        <v>2</v>
      </c>
      <c r="H14" s="8">
        <f t="shared" si="1"/>
        <v>90</v>
      </c>
      <c r="I14" s="3">
        <v>180</v>
      </c>
      <c r="J14" s="2"/>
      <c r="K14" s="2"/>
      <c r="L14" s="2"/>
      <c r="M14" s="4">
        <v>10</v>
      </c>
      <c r="N14" s="4">
        <v>10</v>
      </c>
      <c r="O14" s="4">
        <v>20</v>
      </c>
      <c r="P14" s="4">
        <v>40</v>
      </c>
      <c r="Q14" s="4">
        <v>40</v>
      </c>
      <c r="R14" s="4">
        <v>40</v>
      </c>
      <c r="S14" s="4">
        <v>40</v>
      </c>
      <c r="T14" s="4">
        <v>40</v>
      </c>
      <c r="U14" s="4">
        <v>30</v>
      </c>
      <c r="V14" s="4">
        <v>10</v>
      </c>
      <c r="W14" s="4">
        <v>10</v>
      </c>
      <c r="X14" s="4">
        <v>10</v>
      </c>
      <c r="Y14" s="11">
        <f t="shared" si="0"/>
        <v>300</v>
      </c>
    </row>
    <row r="15" spans="1:25" ht="42" customHeight="1" x14ac:dyDescent="0.25">
      <c r="A15" s="1" t="e" vm="14">
        <v>#VALUE!</v>
      </c>
      <c r="B15" s="2" t="s">
        <v>1</v>
      </c>
      <c r="C15" s="2" t="s">
        <v>21</v>
      </c>
      <c r="D15" s="2" t="s">
        <v>5</v>
      </c>
      <c r="E15" s="2" t="s">
        <v>0</v>
      </c>
      <c r="F15" s="2" t="s">
        <v>34</v>
      </c>
      <c r="G15" s="2" t="s">
        <v>2</v>
      </c>
      <c r="H15" s="8">
        <f t="shared" si="1"/>
        <v>90</v>
      </c>
      <c r="I15" s="3">
        <v>180</v>
      </c>
      <c r="J15" s="2"/>
      <c r="K15" s="2"/>
      <c r="L15" s="2"/>
      <c r="M15" s="4">
        <v>12</v>
      </c>
      <c r="N15" s="4">
        <v>12</v>
      </c>
      <c r="O15" s="4">
        <v>24</v>
      </c>
      <c r="P15" s="4">
        <v>40</v>
      </c>
      <c r="Q15" s="4">
        <v>40</v>
      </c>
      <c r="R15" s="4">
        <v>40</v>
      </c>
      <c r="S15" s="4">
        <v>40</v>
      </c>
      <c r="T15" s="4">
        <v>40</v>
      </c>
      <c r="U15" s="4">
        <v>36</v>
      </c>
      <c r="V15" s="4">
        <v>12</v>
      </c>
      <c r="W15" s="4">
        <v>12</v>
      </c>
      <c r="X15" s="4">
        <v>12</v>
      </c>
      <c r="Y15" s="11">
        <f t="shared" si="0"/>
        <v>320</v>
      </c>
    </row>
    <row r="16" spans="1:25" ht="42" customHeight="1" x14ac:dyDescent="0.25">
      <c r="A16" s="1" t="e" vm="15">
        <v>#VALUE!</v>
      </c>
      <c r="B16" s="2" t="s">
        <v>1</v>
      </c>
      <c r="C16" s="2" t="s">
        <v>22</v>
      </c>
      <c r="D16" s="2" t="s">
        <v>5</v>
      </c>
      <c r="E16" s="2" t="s">
        <v>0</v>
      </c>
      <c r="F16" s="2" t="s">
        <v>34</v>
      </c>
      <c r="G16" s="2" t="s">
        <v>2</v>
      </c>
      <c r="H16" s="8">
        <f t="shared" si="1"/>
        <v>90</v>
      </c>
      <c r="I16" s="3">
        <v>180</v>
      </c>
      <c r="J16" s="2"/>
      <c r="K16" s="2"/>
      <c r="L16" s="2"/>
      <c r="M16" s="4">
        <v>12</v>
      </c>
      <c r="N16" s="4">
        <v>12</v>
      </c>
      <c r="O16" s="4">
        <v>24</v>
      </c>
      <c r="P16" s="4">
        <v>40</v>
      </c>
      <c r="Q16" s="4">
        <v>40</v>
      </c>
      <c r="R16" s="4">
        <v>40</v>
      </c>
      <c r="S16" s="4">
        <v>40</v>
      </c>
      <c r="T16" s="4">
        <v>40</v>
      </c>
      <c r="U16" s="4">
        <v>36</v>
      </c>
      <c r="V16" s="4">
        <v>12</v>
      </c>
      <c r="W16" s="4">
        <v>12</v>
      </c>
      <c r="X16" s="4">
        <v>12</v>
      </c>
      <c r="Y16" s="11">
        <f t="shared" si="0"/>
        <v>320</v>
      </c>
    </row>
    <row r="17" spans="1:25" ht="42" customHeight="1" x14ac:dyDescent="0.25">
      <c r="A17" s="1" t="e" vm="16">
        <v>#VALUE!</v>
      </c>
      <c r="B17" s="2" t="s">
        <v>1</v>
      </c>
      <c r="C17" s="2" t="s">
        <v>23</v>
      </c>
      <c r="D17" s="2" t="s">
        <v>4</v>
      </c>
      <c r="E17" s="2" t="s">
        <v>0</v>
      </c>
      <c r="F17" s="2" t="s">
        <v>34</v>
      </c>
      <c r="G17" s="2" t="s">
        <v>2</v>
      </c>
      <c r="H17" s="8">
        <f t="shared" si="1"/>
        <v>80</v>
      </c>
      <c r="I17" s="3">
        <v>160</v>
      </c>
      <c r="J17" s="2"/>
      <c r="K17" s="2"/>
      <c r="L17" s="2"/>
      <c r="M17" s="4">
        <v>5</v>
      </c>
      <c r="N17" s="4">
        <v>5</v>
      </c>
      <c r="O17" s="4">
        <v>10</v>
      </c>
      <c r="P17" s="4">
        <v>20</v>
      </c>
      <c r="Q17" s="4">
        <v>20</v>
      </c>
      <c r="R17" s="4">
        <v>20</v>
      </c>
      <c r="S17" s="4">
        <v>20</v>
      </c>
      <c r="T17" s="4">
        <v>20</v>
      </c>
      <c r="U17" s="4">
        <v>15</v>
      </c>
      <c r="V17" s="4">
        <v>5</v>
      </c>
      <c r="W17" s="4">
        <v>5</v>
      </c>
      <c r="X17" s="4">
        <v>5</v>
      </c>
      <c r="Y17" s="11">
        <f t="shared" si="0"/>
        <v>150</v>
      </c>
    </row>
    <row r="18" spans="1:25" ht="42" customHeight="1" x14ac:dyDescent="0.25">
      <c r="A18" s="1" t="e" vm="17">
        <v>#VALUE!</v>
      </c>
      <c r="B18" s="2" t="s">
        <v>1</v>
      </c>
      <c r="C18" s="2" t="s">
        <v>24</v>
      </c>
      <c r="D18" s="2" t="s">
        <v>4</v>
      </c>
      <c r="E18" s="2" t="s">
        <v>0</v>
      </c>
      <c r="F18" s="2" t="s">
        <v>34</v>
      </c>
      <c r="G18" s="2" t="s">
        <v>2</v>
      </c>
      <c r="H18" s="8">
        <f t="shared" si="1"/>
        <v>80</v>
      </c>
      <c r="I18" s="3">
        <v>160</v>
      </c>
      <c r="J18" s="2"/>
      <c r="K18" s="2"/>
      <c r="L18" s="2"/>
      <c r="M18" s="4">
        <v>5</v>
      </c>
      <c r="N18" s="4">
        <v>5</v>
      </c>
      <c r="O18" s="4">
        <v>10</v>
      </c>
      <c r="P18" s="4">
        <v>20</v>
      </c>
      <c r="Q18" s="4">
        <v>20</v>
      </c>
      <c r="R18" s="4">
        <v>20</v>
      </c>
      <c r="S18" s="4">
        <v>20</v>
      </c>
      <c r="T18" s="4">
        <v>20</v>
      </c>
      <c r="U18" s="4">
        <v>15</v>
      </c>
      <c r="V18" s="4">
        <v>5</v>
      </c>
      <c r="W18" s="4">
        <v>5</v>
      </c>
      <c r="X18" s="4">
        <v>5</v>
      </c>
      <c r="Y18" s="11">
        <f t="shared" si="0"/>
        <v>150</v>
      </c>
    </row>
    <row r="19" spans="1:25" ht="42" customHeight="1" x14ac:dyDescent="0.25">
      <c r="A19" s="1" t="e" vm="18">
        <v>#VALUE!</v>
      </c>
      <c r="B19" s="2" t="s">
        <v>1</v>
      </c>
      <c r="C19" s="2" t="s">
        <v>25</v>
      </c>
      <c r="D19" s="2" t="s">
        <v>6</v>
      </c>
      <c r="E19" s="2" t="s">
        <v>0</v>
      </c>
      <c r="F19" s="2" t="s">
        <v>34</v>
      </c>
      <c r="G19" s="2" t="s">
        <v>2</v>
      </c>
      <c r="H19" s="8">
        <f t="shared" si="1"/>
        <v>75</v>
      </c>
      <c r="I19" s="3">
        <v>150</v>
      </c>
      <c r="J19" s="2"/>
      <c r="K19" s="2"/>
      <c r="L19" s="2"/>
      <c r="M19" s="4">
        <v>4</v>
      </c>
      <c r="N19" s="4">
        <v>4</v>
      </c>
      <c r="O19" s="4">
        <v>8</v>
      </c>
      <c r="P19" s="4">
        <v>20</v>
      </c>
      <c r="Q19" s="4">
        <v>20</v>
      </c>
      <c r="R19" s="4">
        <v>20</v>
      </c>
      <c r="S19" s="4">
        <v>20</v>
      </c>
      <c r="T19" s="4">
        <v>20</v>
      </c>
      <c r="U19" s="4">
        <v>8</v>
      </c>
      <c r="V19" s="4">
        <v>3</v>
      </c>
      <c r="W19" s="4">
        <v>3</v>
      </c>
      <c r="X19" s="4">
        <v>3</v>
      </c>
      <c r="Y19" s="11">
        <f t="shared" si="0"/>
        <v>133</v>
      </c>
    </row>
    <row r="20" spans="1:25" ht="42" customHeight="1" x14ac:dyDescent="0.25">
      <c r="A20" s="1" t="e" vm="19">
        <v>#VALUE!</v>
      </c>
      <c r="B20" s="2" t="s">
        <v>1</v>
      </c>
      <c r="C20" s="2" t="s">
        <v>26</v>
      </c>
      <c r="D20" s="2" t="s">
        <v>6</v>
      </c>
      <c r="E20" s="2" t="s">
        <v>0</v>
      </c>
      <c r="F20" s="2" t="s">
        <v>34</v>
      </c>
      <c r="G20" s="2" t="s">
        <v>2</v>
      </c>
      <c r="H20" s="8">
        <f t="shared" si="1"/>
        <v>75</v>
      </c>
      <c r="I20" s="3">
        <v>150</v>
      </c>
      <c r="J20" s="2"/>
      <c r="K20" s="2"/>
      <c r="L20" s="2"/>
      <c r="M20" s="4">
        <v>3</v>
      </c>
      <c r="N20" s="4">
        <v>3</v>
      </c>
      <c r="O20" s="4">
        <v>6</v>
      </c>
      <c r="P20" s="4">
        <v>15</v>
      </c>
      <c r="Q20" s="4">
        <v>15</v>
      </c>
      <c r="R20" s="4">
        <v>15</v>
      </c>
      <c r="S20" s="4">
        <v>15</v>
      </c>
      <c r="T20" s="4">
        <v>15</v>
      </c>
      <c r="U20" s="4">
        <v>8</v>
      </c>
      <c r="V20" s="4">
        <v>3</v>
      </c>
      <c r="W20" s="4">
        <v>3</v>
      </c>
      <c r="X20" s="4">
        <v>3</v>
      </c>
      <c r="Y20" s="11">
        <f t="shared" si="0"/>
        <v>104</v>
      </c>
    </row>
    <row r="21" spans="1:25" x14ac:dyDescent="0.25">
      <c r="Y21" s="12">
        <f>SUM(Y2:Y20)</f>
        <v>3568</v>
      </c>
    </row>
  </sheetData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  <ignoredErrors>
    <ignoredError sqref="Y2:Y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HOKA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HOKA | Footwear FW26</dc:title>
  <dc:subject/>
  <dc:creator/>
  <cp:keywords/>
  <dc:description/>
  <cp:lastModifiedBy>Dators</cp:lastModifiedBy>
  <dcterms:created xsi:type="dcterms:W3CDTF">2026-02-16T12:54:45Z</dcterms:created>
  <dcterms:modified xsi:type="dcterms:W3CDTF">2026-04-01T09:41:02Z</dcterms:modified>
  <cp:category/>
</cp:coreProperties>
</file>